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PXJ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" i="1"/>
</calcChain>
</file>

<file path=xl/sharedStrings.xml><?xml version="1.0" encoding="utf-8"?>
<sst xmlns="http://schemas.openxmlformats.org/spreadsheetml/2006/main" count="211" uniqueCount="79">
  <si>
    <t>Index</t>
  </si>
  <si>
    <t>NP1</t>
  </si>
  <si>
    <t>NP2</t>
  </si>
  <si>
    <t>NP3</t>
  </si>
  <si>
    <t>NP4</t>
  </si>
  <si>
    <t>NP5</t>
  </si>
  <si>
    <t>NP6</t>
  </si>
  <si>
    <t>NP7</t>
  </si>
  <si>
    <t>NP8</t>
  </si>
  <si>
    <t>NP9</t>
  </si>
  <si>
    <t>NP10</t>
  </si>
  <si>
    <t>NP11</t>
  </si>
  <si>
    <t>NP12</t>
  </si>
  <si>
    <t>NP13</t>
  </si>
  <si>
    <t>NP14</t>
  </si>
  <si>
    <t>NP15</t>
  </si>
  <si>
    <t>NP16</t>
  </si>
  <si>
    <t>NP17</t>
  </si>
  <si>
    <t>NP18</t>
  </si>
  <si>
    <t>NP19</t>
  </si>
  <si>
    <t>NP20</t>
  </si>
  <si>
    <t>Abbreviation</t>
  </si>
  <si>
    <t>C</t>
  </si>
  <si>
    <t>C-Cr</t>
  </si>
  <si>
    <t>C-Pb</t>
  </si>
  <si>
    <t>C-As</t>
  </si>
  <si>
    <t>C-BaP</t>
  </si>
  <si>
    <t>C-BaP-Cr</t>
  </si>
  <si>
    <t>C-BaP-Pb</t>
  </si>
  <si>
    <t>C-BaP-As</t>
  </si>
  <si>
    <t>C-Cr-Pb</t>
  </si>
  <si>
    <t>C-Cr-As</t>
  </si>
  <si>
    <t>C-Pb-As</t>
  </si>
  <si>
    <t>C-BaP-Cr-Pb</t>
  </si>
  <si>
    <t>C-BaP-Cr-As</t>
  </si>
  <si>
    <t>C-BaP-Pb-As</t>
  </si>
  <si>
    <t>C-Cr-Pb-As</t>
  </si>
  <si>
    <t>C-BaP-Cr-Pb-As</t>
  </si>
  <si>
    <t>C-BaP-Cr-As-Pb1</t>
  </si>
  <si>
    <t>C-BaP-Cr-As-Pb2</t>
  </si>
  <si>
    <t>C-BaP-Cr-As-Pb3</t>
  </si>
  <si>
    <t>C-BaP-Cr-As-Pb4</t>
  </si>
  <si>
    <t>Core</t>
  </si>
  <si>
    <t>Size [nm]</t>
  </si>
  <si>
    <t>#Component1</t>
  </si>
  <si>
    <t>#Component2</t>
  </si>
  <si>
    <t>#Component3</t>
  </si>
  <si>
    <t>#Component4</t>
  </si>
  <si>
    <t>Component1_name</t>
  </si>
  <si>
    <t>Component2_name</t>
  </si>
  <si>
    <t>Component3_name</t>
  </si>
  <si>
    <t>Component4_name</t>
  </si>
  <si>
    <t>­</t>
  </si>
  <si>
    <t>Cr</t>
  </si>
  <si>
    <t>Pb</t>
  </si>
  <si>
    <t>As</t>
  </si>
  <si>
    <t>BaP</t>
  </si>
  <si>
    <t>PM</t>
  </si>
  <si>
    <t>C-BaP-Cr-As-Pb</t>
  </si>
  <si>
    <t>CNP1</t>
    <phoneticPr fontId="3" type="noConversion"/>
  </si>
  <si>
    <t>CNP2</t>
    <phoneticPr fontId="3" type="noConversion"/>
  </si>
  <si>
    <t>CNP3</t>
  </si>
  <si>
    <t>CNP4</t>
  </si>
  <si>
    <t>CNP5</t>
  </si>
  <si>
    <t>CNP6</t>
  </si>
  <si>
    <t>CNP7</t>
  </si>
  <si>
    <t>CNP8</t>
  </si>
  <si>
    <t>CNP9</t>
  </si>
  <si>
    <t>CNP10</t>
  </si>
  <si>
    <t>CNP11</t>
  </si>
  <si>
    <t>CNP12</t>
  </si>
  <si>
    <t>CNP13</t>
  </si>
  <si>
    <t>CNP14</t>
  </si>
  <si>
    <t>CNP15</t>
  </si>
  <si>
    <t>CNP16</t>
  </si>
  <si>
    <t>CNP17</t>
  </si>
  <si>
    <t>CNP18</t>
  </si>
  <si>
    <t>CNP19</t>
  </si>
  <si>
    <t>CNP20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</si>
</sst>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等线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Calibri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C1" workbookViewId="0">
      <selection activeCell="N2" sqref="N2:N21"/>
    </sheetView>
  </sheetViews>
  <sheetFormatPr defaultRowHeight="14.25" x14ac:dyDescent="0.2"/>
  <cols>
    <col min="2" max="2" width="18.75" customWidth="1"/>
    <col min="3" max="3" width="6.125" customWidth="1"/>
    <col min="5" max="5" width="17.125" customWidth="1"/>
    <col min="6" max="6" width="15.75" customWidth="1"/>
    <col min="7" max="7" width="16.125" customWidth="1"/>
    <col min="8" max="8" width="14.625" customWidth="1"/>
    <col min="9" max="9" width="19.75" customWidth="1"/>
    <col min="10" max="10" width="20.125" customWidth="1"/>
    <col min="11" max="11" width="21.875" customWidth="1"/>
    <col min="12" max="12" width="19" customWidth="1"/>
  </cols>
  <sheetData>
    <row r="1" spans="1:14" x14ac:dyDescent="0.2">
      <c r="A1" s="1" t="s">
        <v>0</v>
      </c>
      <c r="B1" s="1" t="s">
        <v>21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46</v>
      </c>
      <c r="H1" s="1" t="s">
        <v>47</v>
      </c>
      <c r="I1" s="1" t="s">
        <v>48</v>
      </c>
      <c r="J1" s="1" t="s">
        <v>49</v>
      </c>
      <c r="K1" s="1" t="s">
        <v>50</v>
      </c>
      <c r="L1" s="1" t="s">
        <v>51</v>
      </c>
    </row>
    <row r="2" spans="1:14" ht="15" x14ac:dyDescent="0.2">
      <c r="A2" t="s">
        <v>1</v>
      </c>
      <c r="B2" t="s">
        <v>22</v>
      </c>
      <c r="C2" t="s">
        <v>22</v>
      </c>
      <c r="D2">
        <v>40</v>
      </c>
      <c r="E2" s="2" t="s">
        <v>52</v>
      </c>
      <c r="F2" s="2" t="s">
        <v>52</v>
      </c>
      <c r="G2" s="2" t="s">
        <v>52</v>
      </c>
      <c r="H2" s="2" t="s">
        <v>52</v>
      </c>
      <c r="I2" s="2" t="s">
        <v>52</v>
      </c>
      <c r="J2" s="2" t="s">
        <v>52</v>
      </c>
      <c r="K2" s="2" t="s">
        <v>52</v>
      </c>
      <c r="L2" s="2" t="s">
        <v>52</v>
      </c>
      <c r="M2">
        <f>SUM(E2:H2)</f>
        <v>0</v>
      </c>
      <c r="N2" s="2" t="s">
        <v>59</v>
      </c>
    </row>
    <row r="3" spans="1:14" ht="15" x14ac:dyDescent="0.2">
      <c r="A3" t="s">
        <v>2</v>
      </c>
      <c r="B3" t="s">
        <v>23</v>
      </c>
      <c r="C3" t="s">
        <v>22</v>
      </c>
      <c r="D3">
        <v>40</v>
      </c>
      <c r="E3">
        <v>274</v>
      </c>
      <c r="F3" s="2" t="s">
        <v>52</v>
      </c>
      <c r="G3" s="2" t="s">
        <v>52</v>
      </c>
      <c r="H3" s="2" t="s">
        <v>52</v>
      </c>
      <c r="I3" t="s">
        <v>53</v>
      </c>
      <c r="J3" s="2" t="s">
        <v>52</v>
      </c>
      <c r="K3" s="2" t="s">
        <v>52</v>
      </c>
      <c r="L3" s="2" t="s">
        <v>52</v>
      </c>
      <c r="M3">
        <f t="shared" ref="M3:M22" si="0">SUM(E3:H3)</f>
        <v>274</v>
      </c>
      <c r="N3" s="2" t="s">
        <v>60</v>
      </c>
    </row>
    <row r="4" spans="1:14" ht="15" x14ac:dyDescent="0.2">
      <c r="A4" t="s">
        <v>3</v>
      </c>
      <c r="B4" t="s">
        <v>24</v>
      </c>
      <c r="C4" t="s">
        <v>22</v>
      </c>
      <c r="D4">
        <v>40</v>
      </c>
      <c r="E4">
        <v>382</v>
      </c>
      <c r="F4" s="2" t="s">
        <v>52</v>
      </c>
      <c r="G4" s="2" t="s">
        <v>52</v>
      </c>
      <c r="H4" s="2" t="s">
        <v>52</v>
      </c>
      <c r="I4" t="s">
        <v>54</v>
      </c>
      <c r="J4" s="2" t="s">
        <v>52</v>
      </c>
      <c r="K4" s="2" t="s">
        <v>52</v>
      </c>
      <c r="L4" s="2" t="s">
        <v>52</v>
      </c>
      <c r="M4">
        <f t="shared" si="0"/>
        <v>382</v>
      </c>
      <c r="N4" s="2" t="s">
        <v>61</v>
      </c>
    </row>
    <row r="5" spans="1:14" ht="15" x14ac:dyDescent="0.2">
      <c r="A5" t="s">
        <v>4</v>
      </c>
      <c r="B5" t="s">
        <v>25</v>
      </c>
      <c r="C5" t="s">
        <v>22</v>
      </c>
      <c r="D5">
        <v>40</v>
      </c>
      <c r="E5">
        <v>126</v>
      </c>
      <c r="F5" s="2" t="s">
        <v>52</v>
      </c>
      <c r="G5" s="2" t="s">
        <v>52</v>
      </c>
      <c r="H5" s="2" t="s">
        <v>52</v>
      </c>
      <c r="I5" t="s">
        <v>55</v>
      </c>
      <c r="J5" s="2" t="s">
        <v>52</v>
      </c>
      <c r="K5" s="2" t="s">
        <v>52</v>
      </c>
      <c r="L5" s="2" t="s">
        <v>52</v>
      </c>
      <c r="M5">
        <f t="shared" si="0"/>
        <v>126</v>
      </c>
      <c r="N5" s="2" t="s">
        <v>62</v>
      </c>
    </row>
    <row r="6" spans="1:14" ht="15" x14ac:dyDescent="0.2">
      <c r="A6" t="s">
        <v>5</v>
      </c>
      <c r="B6" t="s">
        <v>26</v>
      </c>
      <c r="C6" t="s">
        <v>22</v>
      </c>
      <c r="D6">
        <v>40</v>
      </c>
      <c r="E6">
        <v>51</v>
      </c>
      <c r="F6" s="2" t="s">
        <v>52</v>
      </c>
      <c r="G6" s="2" t="s">
        <v>52</v>
      </c>
      <c r="H6" s="2" t="s">
        <v>52</v>
      </c>
      <c r="I6" t="s">
        <v>56</v>
      </c>
      <c r="J6" s="2" t="s">
        <v>52</v>
      </c>
      <c r="K6" s="2" t="s">
        <v>52</v>
      </c>
      <c r="L6" s="2" t="s">
        <v>52</v>
      </c>
      <c r="M6">
        <f t="shared" si="0"/>
        <v>51</v>
      </c>
      <c r="N6" s="2" t="s">
        <v>63</v>
      </c>
    </row>
    <row r="7" spans="1:14" ht="15" x14ac:dyDescent="0.2">
      <c r="A7" t="s">
        <v>6</v>
      </c>
      <c r="B7" t="s">
        <v>27</v>
      </c>
      <c r="C7" t="s">
        <v>22</v>
      </c>
      <c r="D7">
        <v>40</v>
      </c>
      <c r="E7">
        <v>51</v>
      </c>
      <c r="F7">
        <v>274</v>
      </c>
      <c r="G7" s="2" t="s">
        <v>52</v>
      </c>
      <c r="H7" s="2" t="s">
        <v>52</v>
      </c>
      <c r="I7" t="s">
        <v>56</v>
      </c>
      <c r="J7" s="2" t="s">
        <v>53</v>
      </c>
      <c r="K7" s="2" t="s">
        <v>52</v>
      </c>
      <c r="L7" s="2" t="s">
        <v>52</v>
      </c>
      <c r="M7">
        <f t="shared" si="0"/>
        <v>325</v>
      </c>
      <c r="N7" s="2" t="s">
        <v>64</v>
      </c>
    </row>
    <row r="8" spans="1:14" ht="15" x14ac:dyDescent="0.2">
      <c r="A8" t="s">
        <v>7</v>
      </c>
      <c r="B8" t="s">
        <v>28</v>
      </c>
      <c r="C8" t="s">
        <v>22</v>
      </c>
      <c r="D8">
        <v>40</v>
      </c>
      <c r="E8">
        <v>51</v>
      </c>
      <c r="F8">
        <v>394</v>
      </c>
      <c r="G8" s="2" t="s">
        <v>52</v>
      </c>
      <c r="H8" s="2" t="s">
        <v>52</v>
      </c>
      <c r="I8" t="s">
        <v>56</v>
      </c>
      <c r="J8" s="2" t="s">
        <v>54</v>
      </c>
      <c r="K8" s="2" t="s">
        <v>52</v>
      </c>
      <c r="L8" s="2" t="s">
        <v>52</v>
      </c>
      <c r="M8">
        <f t="shared" si="0"/>
        <v>445</v>
      </c>
      <c r="N8" s="2" t="s">
        <v>65</v>
      </c>
    </row>
    <row r="9" spans="1:14" ht="15" x14ac:dyDescent="0.2">
      <c r="A9" t="s">
        <v>8</v>
      </c>
      <c r="B9" t="s">
        <v>29</v>
      </c>
      <c r="C9" t="s">
        <v>22</v>
      </c>
      <c r="D9">
        <v>40</v>
      </c>
      <c r="E9">
        <v>51</v>
      </c>
      <c r="F9">
        <v>164</v>
      </c>
      <c r="G9" s="2" t="s">
        <v>52</v>
      </c>
      <c r="H9" s="2" t="s">
        <v>52</v>
      </c>
      <c r="I9" t="s">
        <v>56</v>
      </c>
      <c r="J9" s="2" t="s">
        <v>55</v>
      </c>
      <c r="K9" s="2" t="s">
        <v>52</v>
      </c>
      <c r="L9" s="2" t="s">
        <v>52</v>
      </c>
      <c r="M9">
        <f t="shared" si="0"/>
        <v>215</v>
      </c>
      <c r="N9" s="2" t="s">
        <v>66</v>
      </c>
    </row>
    <row r="10" spans="1:14" ht="15" x14ac:dyDescent="0.2">
      <c r="A10" t="s">
        <v>9</v>
      </c>
      <c r="B10" t="s">
        <v>30</v>
      </c>
      <c r="C10" t="s">
        <v>22</v>
      </c>
      <c r="D10">
        <v>40</v>
      </c>
      <c r="E10">
        <v>349</v>
      </c>
      <c r="F10">
        <v>413</v>
      </c>
      <c r="G10" s="2" t="s">
        <v>52</v>
      </c>
      <c r="H10" s="2" t="s">
        <v>52</v>
      </c>
      <c r="I10" t="s">
        <v>53</v>
      </c>
      <c r="J10" s="2" t="s">
        <v>54</v>
      </c>
      <c r="K10" s="2" t="s">
        <v>52</v>
      </c>
      <c r="L10" s="2" t="s">
        <v>52</v>
      </c>
      <c r="M10">
        <f t="shared" si="0"/>
        <v>762</v>
      </c>
      <c r="N10" s="2" t="s">
        <v>67</v>
      </c>
    </row>
    <row r="11" spans="1:14" ht="15" x14ac:dyDescent="0.2">
      <c r="A11" t="s">
        <v>10</v>
      </c>
      <c r="B11" t="s">
        <v>31</v>
      </c>
      <c r="C11" t="s">
        <v>22</v>
      </c>
      <c r="D11">
        <v>40</v>
      </c>
      <c r="E11">
        <v>324</v>
      </c>
      <c r="F11">
        <v>225</v>
      </c>
      <c r="G11" s="2" t="s">
        <v>52</v>
      </c>
      <c r="H11" s="2" t="s">
        <v>52</v>
      </c>
      <c r="I11" t="s">
        <v>53</v>
      </c>
      <c r="J11" s="2" t="s">
        <v>55</v>
      </c>
      <c r="K11" s="2" t="s">
        <v>52</v>
      </c>
      <c r="L11" s="2" t="s">
        <v>52</v>
      </c>
      <c r="M11">
        <f t="shared" si="0"/>
        <v>549</v>
      </c>
      <c r="N11" s="2" t="s">
        <v>68</v>
      </c>
    </row>
    <row r="12" spans="1:14" ht="15" x14ac:dyDescent="0.2">
      <c r="A12" t="s">
        <v>11</v>
      </c>
      <c r="B12" t="s">
        <v>32</v>
      </c>
      <c r="C12" t="s">
        <v>22</v>
      </c>
      <c r="D12">
        <v>40</v>
      </c>
      <c r="E12">
        <v>401</v>
      </c>
      <c r="F12">
        <v>190</v>
      </c>
      <c r="G12" s="2" t="s">
        <v>52</v>
      </c>
      <c r="H12" s="2" t="s">
        <v>52</v>
      </c>
      <c r="I12" t="s">
        <v>54</v>
      </c>
      <c r="J12" s="2" t="s">
        <v>55</v>
      </c>
      <c r="K12" s="2" t="s">
        <v>52</v>
      </c>
      <c r="L12" s="2" t="s">
        <v>52</v>
      </c>
      <c r="M12">
        <f t="shared" si="0"/>
        <v>591</v>
      </c>
      <c r="N12" s="2" t="s">
        <v>69</v>
      </c>
    </row>
    <row r="13" spans="1:14" ht="15" x14ac:dyDescent="0.2">
      <c r="A13" t="s">
        <v>12</v>
      </c>
      <c r="B13" t="s">
        <v>33</v>
      </c>
      <c r="C13" t="s">
        <v>22</v>
      </c>
      <c r="D13">
        <v>40</v>
      </c>
      <c r="E13">
        <v>51</v>
      </c>
      <c r="F13">
        <v>349</v>
      </c>
      <c r="G13">
        <v>407</v>
      </c>
      <c r="H13" s="2" t="s">
        <v>52</v>
      </c>
      <c r="I13" t="s">
        <v>56</v>
      </c>
      <c r="J13" s="2" t="s">
        <v>53</v>
      </c>
      <c r="K13" t="s">
        <v>54</v>
      </c>
      <c r="L13" s="2" t="s">
        <v>52</v>
      </c>
      <c r="M13">
        <f t="shared" si="0"/>
        <v>807</v>
      </c>
      <c r="N13" s="2" t="s">
        <v>70</v>
      </c>
    </row>
    <row r="14" spans="1:14" ht="15" x14ac:dyDescent="0.2">
      <c r="A14" t="s">
        <v>13</v>
      </c>
      <c r="B14" t="s">
        <v>34</v>
      </c>
      <c r="C14" t="s">
        <v>22</v>
      </c>
      <c r="D14">
        <v>40</v>
      </c>
      <c r="E14">
        <v>51</v>
      </c>
      <c r="F14">
        <v>324</v>
      </c>
      <c r="G14">
        <v>173</v>
      </c>
      <c r="H14" s="2" t="s">
        <v>52</v>
      </c>
      <c r="I14" t="s">
        <v>56</v>
      </c>
      <c r="J14" s="2" t="s">
        <v>53</v>
      </c>
      <c r="K14" t="s">
        <v>55</v>
      </c>
      <c r="L14" s="2" t="s">
        <v>52</v>
      </c>
      <c r="M14">
        <f t="shared" si="0"/>
        <v>548</v>
      </c>
      <c r="N14" s="2" t="s">
        <v>71</v>
      </c>
    </row>
    <row r="15" spans="1:14" ht="15" x14ac:dyDescent="0.2">
      <c r="A15" t="s">
        <v>14</v>
      </c>
      <c r="B15" t="s">
        <v>35</v>
      </c>
      <c r="C15" t="s">
        <v>22</v>
      </c>
      <c r="D15">
        <v>40</v>
      </c>
      <c r="E15">
        <v>51</v>
      </c>
      <c r="F15">
        <v>388</v>
      </c>
      <c r="G15">
        <v>207</v>
      </c>
      <c r="H15" s="2" t="s">
        <v>52</v>
      </c>
      <c r="I15" t="s">
        <v>56</v>
      </c>
      <c r="J15" s="2" t="s">
        <v>54</v>
      </c>
      <c r="K15" t="s">
        <v>55</v>
      </c>
      <c r="L15" s="2" t="s">
        <v>52</v>
      </c>
      <c r="M15">
        <f t="shared" si="0"/>
        <v>646</v>
      </c>
      <c r="N15" s="2" t="s">
        <v>72</v>
      </c>
    </row>
    <row r="16" spans="1:14" ht="15" x14ac:dyDescent="0.2">
      <c r="A16" t="s">
        <v>15</v>
      </c>
      <c r="B16" t="s">
        <v>36</v>
      </c>
      <c r="C16" t="s">
        <v>22</v>
      </c>
      <c r="D16">
        <v>40</v>
      </c>
      <c r="E16">
        <v>349</v>
      </c>
      <c r="F16">
        <v>407</v>
      </c>
      <c r="G16">
        <v>225</v>
      </c>
      <c r="H16" s="2" t="s">
        <v>52</v>
      </c>
      <c r="I16" t="s">
        <v>53</v>
      </c>
      <c r="J16" s="2" t="s">
        <v>54</v>
      </c>
      <c r="K16" t="s">
        <v>55</v>
      </c>
      <c r="L16" s="2" t="s">
        <v>52</v>
      </c>
      <c r="M16">
        <f t="shared" si="0"/>
        <v>981</v>
      </c>
      <c r="N16" s="2" t="s">
        <v>73</v>
      </c>
    </row>
    <row r="17" spans="1:14" ht="15" x14ac:dyDescent="0.2">
      <c r="A17" t="s">
        <v>16</v>
      </c>
      <c r="B17" t="s">
        <v>37</v>
      </c>
      <c r="C17" t="s">
        <v>22</v>
      </c>
      <c r="D17">
        <v>40</v>
      </c>
      <c r="E17">
        <v>51</v>
      </c>
      <c r="F17">
        <v>349</v>
      </c>
      <c r="G17">
        <v>376</v>
      </c>
      <c r="H17">
        <v>190</v>
      </c>
      <c r="I17" t="s">
        <v>56</v>
      </c>
      <c r="J17" s="2" t="s">
        <v>53</v>
      </c>
      <c r="K17" t="s">
        <v>54</v>
      </c>
      <c r="L17" t="s">
        <v>55</v>
      </c>
      <c r="M17">
        <f t="shared" si="0"/>
        <v>966</v>
      </c>
      <c r="N17" s="2" t="s">
        <v>74</v>
      </c>
    </row>
    <row r="18" spans="1:14" ht="15" x14ac:dyDescent="0.2">
      <c r="A18" t="s">
        <v>17</v>
      </c>
      <c r="B18" t="s">
        <v>38</v>
      </c>
      <c r="C18" t="s">
        <v>22</v>
      </c>
      <c r="D18">
        <v>40</v>
      </c>
      <c r="E18">
        <v>51</v>
      </c>
      <c r="F18">
        <v>324</v>
      </c>
      <c r="G18">
        <v>173</v>
      </c>
      <c r="H18">
        <v>175</v>
      </c>
      <c r="I18" t="s">
        <v>56</v>
      </c>
      <c r="J18" s="2" t="s">
        <v>53</v>
      </c>
      <c r="K18" t="s">
        <v>55</v>
      </c>
      <c r="L18" t="s">
        <v>54</v>
      </c>
      <c r="M18">
        <f t="shared" si="0"/>
        <v>723</v>
      </c>
      <c r="N18" s="2" t="s">
        <v>75</v>
      </c>
    </row>
    <row r="19" spans="1:14" ht="15" x14ac:dyDescent="0.2">
      <c r="A19" t="s">
        <v>18</v>
      </c>
      <c r="B19" t="s">
        <v>39</v>
      </c>
      <c r="C19" t="s">
        <v>22</v>
      </c>
      <c r="D19">
        <v>40</v>
      </c>
      <c r="E19">
        <v>51</v>
      </c>
      <c r="F19">
        <v>299</v>
      </c>
      <c r="G19">
        <v>133</v>
      </c>
      <c r="H19">
        <v>275</v>
      </c>
      <c r="I19" t="s">
        <v>56</v>
      </c>
      <c r="J19" s="2" t="s">
        <v>53</v>
      </c>
      <c r="K19" t="s">
        <v>55</v>
      </c>
      <c r="L19" t="s">
        <v>54</v>
      </c>
      <c r="M19">
        <f t="shared" si="0"/>
        <v>758</v>
      </c>
      <c r="N19" s="2" t="s">
        <v>76</v>
      </c>
    </row>
    <row r="20" spans="1:14" ht="15" x14ac:dyDescent="0.2">
      <c r="A20" t="s">
        <v>19</v>
      </c>
      <c r="B20" t="s">
        <v>40</v>
      </c>
      <c r="C20" t="s">
        <v>22</v>
      </c>
      <c r="D20">
        <v>40</v>
      </c>
      <c r="E20">
        <v>51</v>
      </c>
      <c r="F20">
        <v>349</v>
      </c>
      <c r="G20">
        <v>133</v>
      </c>
      <c r="H20">
        <v>538</v>
      </c>
      <c r="I20" t="s">
        <v>56</v>
      </c>
      <c r="J20" s="2" t="s">
        <v>53</v>
      </c>
      <c r="K20" t="s">
        <v>55</v>
      </c>
      <c r="L20" t="s">
        <v>54</v>
      </c>
      <c r="M20">
        <f t="shared" si="0"/>
        <v>1071</v>
      </c>
      <c r="N20" s="2" t="s">
        <v>77</v>
      </c>
    </row>
    <row r="21" spans="1:14" ht="15" x14ac:dyDescent="0.2">
      <c r="A21" t="s">
        <v>20</v>
      </c>
      <c r="B21" t="s">
        <v>41</v>
      </c>
      <c r="C21" t="s">
        <v>22</v>
      </c>
      <c r="D21">
        <v>40</v>
      </c>
      <c r="E21">
        <v>51</v>
      </c>
      <c r="F21">
        <v>399</v>
      </c>
      <c r="G21">
        <v>173</v>
      </c>
      <c r="H21">
        <v>1252</v>
      </c>
      <c r="I21" t="s">
        <v>56</v>
      </c>
      <c r="J21" s="2" t="s">
        <v>53</v>
      </c>
      <c r="K21" t="s">
        <v>55</v>
      </c>
      <c r="L21" t="s">
        <v>54</v>
      </c>
      <c r="M21">
        <f t="shared" si="0"/>
        <v>1875</v>
      </c>
      <c r="N21" s="2" t="s">
        <v>78</v>
      </c>
    </row>
    <row r="22" spans="1:14" ht="15" x14ac:dyDescent="0.2">
      <c r="A22" t="s">
        <v>57</v>
      </c>
      <c r="B22" t="s">
        <v>58</v>
      </c>
      <c r="C22" t="s">
        <v>22</v>
      </c>
      <c r="D22">
        <v>40</v>
      </c>
      <c r="E22">
        <v>57</v>
      </c>
      <c r="F22">
        <v>349</v>
      </c>
      <c r="G22">
        <v>123</v>
      </c>
      <c r="H22">
        <v>344</v>
      </c>
      <c r="I22" t="s">
        <v>56</v>
      </c>
      <c r="J22" s="2" t="s">
        <v>53</v>
      </c>
      <c r="K22" t="s">
        <v>55</v>
      </c>
      <c r="L22" t="s">
        <v>54</v>
      </c>
      <c r="M22">
        <f t="shared" si="0"/>
        <v>873</v>
      </c>
    </row>
  </sheetData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PXJ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2020-03-19T14:28:13Z</dcterms:modified>
</cp:coreProperties>
</file>